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amonkai1985-my.sharepoint.com/personal/nakata_akamonkai_ac_jp/Documents/デスクトップ/"/>
    </mc:Choice>
  </mc:AlternateContent>
  <xr:revisionPtr revIDLastSave="270" documentId="13_ncr:1_{3D9CE93C-AC74-40E6-8DA2-6568360FEA56}" xr6:coauthVersionLast="47" xr6:coauthVersionMax="47" xr10:uidLastSave="{6E254368-6D13-4AD8-B184-BAF2421EE4D2}"/>
  <bookViews>
    <workbookView xWindow="-108" yWindow="-108" windowWidth="23256" windowHeight="12456" xr2:uid="{00000000-000D-0000-FFFF-FFFF00000000}"/>
  </bookViews>
  <sheets>
    <sheet name="国籍別実績（2025年度）" sheetId="1" r:id="rId1"/>
  </sheets>
  <definedNames>
    <definedName name="_xlnm.Print_Area" localSheetId="0">'国籍別実績（2025年度）'!$A$1:$AA$25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4" i="1"/>
  <c r="Z23" i="1"/>
  <c r="Y23" i="1"/>
  <c r="X23" i="1"/>
  <c r="W23" i="1"/>
  <c r="AA23" i="1" l="1"/>
  <c r="V23" i="1"/>
  <c r="U23" i="1"/>
  <c r="T23" i="1" l="1"/>
  <c r="S23" i="1" l="1"/>
  <c r="R23" i="1" l="1"/>
  <c r="P23" i="1" l="1"/>
  <c r="Q23" i="1"/>
  <c r="O23" i="1" l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<sst xmlns="http://schemas.openxmlformats.org/spreadsheetml/2006/main" count="32" uniqueCount="29">
  <si>
    <t>国・地域別奨学金支給実績</t>
    <rPh sb="0" eb="1">
      <t>クニ</t>
    </rPh>
    <rPh sb="2" eb="4">
      <t>チイキ</t>
    </rPh>
    <rPh sb="4" eb="5">
      <t>ベツ</t>
    </rPh>
    <rPh sb="5" eb="8">
      <t>ショウガクキン</t>
    </rPh>
    <rPh sb="8" eb="10">
      <t>シキュウ</t>
    </rPh>
    <rPh sb="10" eb="12">
      <t>ジッセキ</t>
    </rPh>
    <phoneticPr fontId="3"/>
  </si>
  <si>
    <t>　　　　　エルエスエイチアジア奨学会</t>
    <rPh sb="15" eb="17">
      <t>ショウガク</t>
    </rPh>
    <rPh sb="17" eb="18">
      <t>カイ</t>
    </rPh>
    <phoneticPr fontId="3"/>
  </si>
  <si>
    <t>ＬＳＨアジア奨学会</t>
    <rPh sb="6" eb="8">
      <t>ショウガク</t>
    </rPh>
    <rPh sb="8" eb="9">
      <t>カイ</t>
    </rPh>
    <phoneticPr fontId="3"/>
  </si>
  <si>
    <t>合計</t>
    <rPh sb="0" eb="2">
      <t>ゴウケイ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</si>
  <si>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</si>
  <si>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</si>
  <si>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</si>
  <si>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</si>
  <si>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インド　</t>
    <phoneticPr fontId="3"/>
  </si>
  <si>
    <t>インドネシア</t>
    <phoneticPr fontId="3"/>
  </si>
  <si>
    <t>カンボジア</t>
    <phoneticPr fontId="3"/>
  </si>
  <si>
    <t>シンガポール</t>
    <phoneticPr fontId="3"/>
  </si>
  <si>
    <t>スリランカ</t>
    <phoneticPr fontId="3"/>
  </si>
  <si>
    <t>タイ</t>
    <phoneticPr fontId="3"/>
  </si>
  <si>
    <t>ネパール</t>
    <phoneticPr fontId="3"/>
  </si>
  <si>
    <t>パキスタン</t>
    <phoneticPr fontId="3"/>
  </si>
  <si>
    <t>バングラディシュ</t>
    <phoneticPr fontId="3"/>
  </si>
  <si>
    <t>フィリピン</t>
    <phoneticPr fontId="3"/>
  </si>
  <si>
    <t>ベトナム</t>
    <phoneticPr fontId="3"/>
  </si>
  <si>
    <t>マレーシア</t>
    <phoneticPr fontId="3"/>
  </si>
  <si>
    <t>ミャンマー</t>
    <phoneticPr fontId="3"/>
  </si>
  <si>
    <t>モンゴル</t>
    <phoneticPr fontId="3"/>
  </si>
  <si>
    <t>ウズベキスタン</t>
    <phoneticPr fontId="3"/>
  </si>
  <si>
    <t>奨学金受給者</t>
    <rPh sb="0" eb="3">
      <t>ショウガクキン</t>
    </rPh>
    <rPh sb="3" eb="6">
      <t>ジュキュウシャ</t>
    </rPh>
    <phoneticPr fontId="3"/>
  </si>
  <si>
    <t>内　冠奨学生</t>
    <rPh sb="0" eb="1">
      <t>ウチ</t>
    </rPh>
    <rPh sb="2" eb="3">
      <t>カンムリ</t>
    </rPh>
    <rPh sb="3" eb="6">
      <t>ショウガクセイ</t>
    </rPh>
    <phoneticPr fontId="3"/>
  </si>
  <si>
    <t>―</t>
    <phoneticPr fontId="3"/>
  </si>
  <si>
    <t>国・地域数</t>
    <rPh sb="0" eb="1">
      <t>クニ</t>
    </rPh>
    <rPh sb="2" eb="4">
      <t>チイキ</t>
    </rPh>
    <rPh sb="4" eb="5">
      <t>スウ</t>
    </rPh>
    <phoneticPr fontId="3"/>
  </si>
  <si>
    <t>応募校の就学生総数</t>
    <rPh sb="0" eb="2">
      <t>オウボ</t>
    </rPh>
    <rPh sb="2" eb="3">
      <t>コウ</t>
    </rPh>
    <rPh sb="4" eb="6">
      <t>シュウガク</t>
    </rPh>
    <rPh sb="6" eb="7">
      <t>セイ</t>
    </rPh>
    <rPh sb="7" eb="9">
      <t>ソウスウ</t>
    </rPh>
    <phoneticPr fontId="3"/>
  </si>
  <si>
    <t>日本語学校在籍者総数</t>
    <rPh sb="0" eb="3">
      <t>ニホンゴ</t>
    </rPh>
    <rPh sb="3" eb="5">
      <t>ガッコウ</t>
    </rPh>
    <rPh sb="5" eb="8">
      <t>ザイセキシャ</t>
    </rPh>
    <rPh sb="8" eb="10">
      <t>ソウスウ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</si>
</sst>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medium">
        <color rgb="FF000000"/>
      </left>
      <right/>
      <top style="medium">
        <color rgb="FF000000"/>
      </top>
      <bottom style="medium">
        <color rgb="FF000000"/>
      </bottom>
      <diagonal style="thin">
        <color indexed="64"/>
      </diagonal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3" fontId="6" fillId="0" borderId="24" xfId="0" applyNumberFormat="1" applyFont="1" applyBorder="1">
      <alignment vertical="center"/>
    </xf>
    <xf numFmtId="3" fontId="6" fillId="0" borderId="27" xfId="0" applyNumberFormat="1" applyFont="1" applyBorder="1">
      <alignment vertical="center"/>
    </xf>
    <xf numFmtId="3" fontId="6" fillId="0" borderId="25" xfId="0" applyNumberFormat="1" applyFont="1" applyBorder="1">
      <alignment vertical="center"/>
    </xf>
    <xf numFmtId="0" fontId="0" fillId="0" borderId="28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workbookViewId="0">
      <selection activeCell="U16" sqref="U16"/>
    </sheetView>
  </sheetViews>
  <sheetFormatPr defaultRowHeight="13.5" customHeight="1" x14ac:dyDescent="0.2"/>
  <cols>
    <col min="1" max="1" width="4.33203125" style="2" customWidth="1"/>
    <col min="2" max="2" width="11.6640625" style="2" customWidth="1"/>
    <col min="3" max="6" width="6.88671875" customWidth="1"/>
    <col min="7" max="8" width="6.88671875" style="2" customWidth="1"/>
    <col min="9" max="26" width="6.88671875" customWidth="1"/>
    <col min="27" max="27" width="6.88671875" style="2" customWidth="1"/>
    <col min="28" max="28" width="9" style="2"/>
    <col min="30" max="30" width="6.88671875" customWidth="1"/>
    <col min="31" max="31" width="9.33203125" customWidth="1"/>
  </cols>
  <sheetData>
    <row r="1" spans="1:29" ht="36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9" ht="21" customHeight="1" x14ac:dyDescent="0.2">
      <c r="B2" s="1"/>
      <c r="C2" s="2"/>
      <c r="D2" s="2"/>
      <c r="E2" s="2"/>
      <c r="H2" s="3" t="s">
        <v>1</v>
      </c>
      <c r="I2" s="96" t="s">
        <v>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9" ht="28.95" customHeight="1" x14ac:dyDescent="0.2">
      <c r="B3" s="92"/>
      <c r="C3" s="85">
        <v>2002</v>
      </c>
      <c r="D3" s="86">
        <v>2003</v>
      </c>
      <c r="E3" s="86">
        <v>2004</v>
      </c>
      <c r="F3" s="86">
        <v>2005</v>
      </c>
      <c r="G3" s="86">
        <v>2006</v>
      </c>
      <c r="H3" s="87">
        <v>2007</v>
      </c>
      <c r="I3" s="88">
        <v>2008</v>
      </c>
      <c r="J3" s="86">
        <v>2009</v>
      </c>
      <c r="K3" s="89">
        <v>2010</v>
      </c>
      <c r="L3" s="87">
        <v>2011</v>
      </c>
      <c r="M3" s="90">
        <v>2012</v>
      </c>
      <c r="N3" s="90">
        <v>2013</v>
      </c>
      <c r="O3" s="90">
        <v>2014</v>
      </c>
      <c r="P3" s="88">
        <v>2015</v>
      </c>
      <c r="Q3" s="88">
        <v>2016</v>
      </c>
      <c r="R3" s="90">
        <v>2017</v>
      </c>
      <c r="S3" s="90">
        <v>2018</v>
      </c>
      <c r="T3" s="88">
        <v>2019</v>
      </c>
      <c r="U3" s="88">
        <v>2020</v>
      </c>
      <c r="V3" s="88">
        <v>2021</v>
      </c>
      <c r="W3" s="88">
        <v>2022</v>
      </c>
      <c r="X3" s="88">
        <v>2023</v>
      </c>
      <c r="Y3" s="90">
        <v>2024</v>
      </c>
      <c r="Z3" s="91">
        <v>2025</v>
      </c>
      <c r="AA3" s="84" t="s">
        <v>3</v>
      </c>
      <c r="AC3" s="2"/>
    </row>
    <row r="4" spans="1:29" ht="28.95" customHeight="1" x14ac:dyDescent="0.2">
      <c r="A4" s="2">
        <v>1</v>
      </c>
      <c r="B4" s="57" t="s">
        <v>4</v>
      </c>
      <c r="C4" s="13">
        <v>36</v>
      </c>
      <c r="D4" s="14">
        <v>19</v>
      </c>
      <c r="E4" s="14">
        <v>10</v>
      </c>
      <c r="F4" s="14">
        <v>19</v>
      </c>
      <c r="G4" s="15">
        <v>16</v>
      </c>
      <c r="H4" s="16">
        <v>17</v>
      </c>
      <c r="I4" s="14">
        <v>20</v>
      </c>
      <c r="J4" s="14">
        <v>13</v>
      </c>
      <c r="K4" s="15">
        <v>19</v>
      </c>
      <c r="L4" s="16">
        <v>9</v>
      </c>
      <c r="M4" s="16">
        <v>8</v>
      </c>
      <c r="N4" s="16">
        <v>6</v>
      </c>
      <c r="O4" s="16">
        <v>9</v>
      </c>
      <c r="P4" s="14">
        <v>5</v>
      </c>
      <c r="Q4" s="14">
        <v>6</v>
      </c>
      <c r="R4" s="17">
        <v>6</v>
      </c>
      <c r="S4" s="17">
        <v>7</v>
      </c>
      <c r="T4" s="73">
        <v>8</v>
      </c>
      <c r="U4" s="73">
        <v>9</v>
      </c>
      <c r="V4" s="73">
        <v>7</v>
      </c>
      <c r="W4" s="73">
        <v>3</v>
      </c>
      <c r="X4" s="73">
        <v>6</v>
      </c>
      <c r="Y4" s="75">
        <v>3</v>
      </c>
      <c r="Z4" s="78">
        <v>5</v>
      </c>
      <c r="AA4" s="77">
        <f>SUM(C4:Z4)</f>
        <v>266</v>
      </c>
      <c r="AC4" s="2"/>
    </row>
    <row r="5" spans="1:29" ht="28.95" customHeight="1" x14ac:dyDescent="0.2">
      <c r="A5" s="2">
        <v>2</v>
      </c>
      <c r="B5" s="58" t="s">
        <v>5</v>
      </c>
      <c r="C5" s="4">
        <v>47</v>
      </c>
      <c r="D5" s="5">
        <v>28</v>
      </c>
      <c r="E5" s="5">
        <v>16</v>
      </c>
      <c r="F5" s="5">
        <v>20</v>
      </c>
      <c r="G5" s="6">
        <v>22</v>
      </c>
      <c r="H5" s="7">
        <v>23</v>
      </c>
      <c r="I5" s="5">
        <v>24</v>
      </c>
      <c r="J5" s="5">
        <v>27</v>
      </c>
      <c r="K5" s="8">
        <v>26</v>
      </c>
      <c r="L5" s="7">
        <v>34</v>
      </c>
      <c r="M5" s="7">
        <v>28</v>
      </c>
      <c r="N5" s="7">
        <v>26</v>
      </c>
      <c r="O5" s="7">
        <v>20</v>
      </c>
      <c r="P5" s="5">
        <v>20</v>
      </c>
      <c r="Q5" s="5">
        <v>18</v>
      </c>
      <c r="R5" s="12">
        <v>16</v>
      </c>
      <c r="S5" s="12">
        <v>17</v>
      </c>
      <c r="T5" s="10">
        <v>12</v>
      </c>
      <c r="U5" s="73">
        <v>18</v>
      </c>
      <c r="V5" s="73">
        <v>19</v>
      </c>
      <c r="W5" s="73">
        <v>15</v>
      </c>
      <c r="X5" s="73">
        <v>9</v>
      </c>
      <c r="Y5" s="75">
        <v>17</v>
      </c>
      <c r="Z5" s="78">
        <v>7</v>
      </c>
      <c r="AA5" s="77">
        <f t="shared" ref="AA5:AA22" si="0">SUM(C5:Z5)</f>
        <v>509</v>
      </c>
    </row>
    <row r="6" spans="1:29" ht="28.95" customHeight="1" x14ac:dyDescent="0.2">
      <c r="A6" s="2">
        <v>3</v>
      </c>
      <c r="B6" s="58" t="s">
        <v>6</v>
      </c>
      <c r="C6" s="4">
        <v>3</v>
      </c>
      <c r="D6" s="5">
        <v>1</v>
      </c>
      <c r="E6" s="5">
        <v>1</v>
      </c>
      <c r="F6" s="5"/>
      <c r="G6" s="6"/>
      <c r="H6" s="7"/>
      <c r="I6" s="9"/>
      <c r="J6" s="10"/>
      <c r="K6" s="11"/>
      <c r="L6" s="12"/>
      <c r="M6" s="12"/>
      <c r="N6" s="12"/>
      <c r="O6" s="12"/>
      <c r="P6" s="10"/>
      <c r="Q6" s="10"/>
      <c r="R6" s="12">
        <v>1</v>
      </c>
      <c r="S6" s="12"/>
      <c r="T6" s="10"/>
      <c r="U6" s="73"/>
      <c r="V6" s="73">
        <v>1</v>
      </c>
      <c r="W6" s="73">
        <v>5</v>
      </c>
      <c r="X6" s="73">
        <v>1</v>
      </c>
      <c r="Y6" s="75">
        <v>1</v>
      </c>
      <c r="Z6" s="78">
        <v>1</v>
      </c>
      <c r="AA6" s="77">
        <f t="shared" si="0"/>
        <v>15</v>
      </c>
    </row>
    <row r="7" spans="1:29" ht="28.95" customHeight="1" x14ac:dyDescent="0.2">
      <c r="A7" s="2">
        <v>4</v>
      </c>
      <c r="B7" s="58" t="s">
        <v>7</v>
      </c>
      <c r="C7" s="4">
        <v>1</v>
      </c>
      <c r="D7" s="5">
        <v>2</v>
      </c>
      <c r="E7" s="5"/>
      <c r="F7" s="5">
        <v>3</v>
      </c>
      <c r="G7" s="6">
        <v>3</v>
      </c>
      <c r="H7" s="7">
        <v>1</v>
      </c>
      <c r="I7" s="10">
        <v>1</v>
      </c>
      <c r="J7" s="10">
        <v>3</v>
      </c>
      <c r="K7" s="11">
        <v>1</v>
      </c>
      <c r="L7" s="12">
        <v>2</v>
      </c>
      <c r="M7" s="12">
        <v>3</v>
      </c>
      <c r="N7" s="12">
        <v>2</v>
      </c>
      <c r="O7" s="17">
        <v>1</v>
      </c>
      <c r="P7" s="10">
        <v>2</v>
      </c>
      <c r="Q7" s="10">
        <v>1</v>
      </c>
      <c r="R7" s="12">
        <v>1</v>
      </c>
      <c r="S7" s="12">
        <v>1</v>
      </c>
      <c r="T7" s="10">
        <v>1</v>
      </c>
      <c r="U7" s="73">
        <v>2</v>
      </c>
      <c r="V7" s="73">
        <v>3</v>
      </c>
      <c r="W7" s="73">
        <v>1</v>
      </c>
      <c r="X7" s="73">
        <v>3</v>
      </c>
      <c r="Y7" s="75">
        <v>3</v>
      </c>
      <c r="Z7" s="78">
        <v>4</v>
      </c>
      <c r="AA7" s="77">
        <f t="shared" si="0"/>
        <v>45</v>
      </c>
    </row>
    <row r="8" spans="1:29" ht="28.95" customHeight="1" x14ac:dyDescent="0.2">
      <c r="A8" s="2">
        <v>5</v>
      </c>
      <c r="B8" s="58" t="s">
        <v>8</v>
      </c>
      <c r="C8" s="4"/>
      <c r="D8" s="5"/>
      <c r="E8" s="5"/>
      <c r="F8" s="5"/>
      <c r="G8" s="6">
        <v>1</v>
      </c>
      <c r="H8" s="7"/>
      <c r="I8" s="9"/>
      <c r="J8" s="10">
        <v>1</v>
      </c>
      <c r="K8" s="11"/>
      <c r="L8" s="12"/>
      <c r="M8" s="12"/>
      <c r="N8" s="12">
        <v>1</v>
      </c>
      <c r="O8" s="17"/>
      <c r="P8" s="10"/>
      <c r="Q8" s="10"/>
      <c r="R8" s="12"/>
      <c r="S8" s="12"/>
      <c r="T8" s="10"/>
      <c r="U8" s="73"/>
      <c r="V8" s="73"/>
      <c r="W8" s="73"/>
      <c r="X8" s="73"/>
      <c r="Y8" s="75"/>
      <c r="Z8" s="78"/>
      <c r="AA8" s="77">
        <f t="shared" si="0"/>
        <v>3</v>
      </c>
    </row>
    <row r="9" spans="1:29" ht="28.95" customHeight="1" x14ac:dyDescent="0.2">
      <c r="A9" s="2">
        <v>6</v>
      </c>
      <c r="B9" s="58" t="s">
        <v>9</v>
      </c>
      <c r="C9" s="4"/>
      <c r="D9" s="5"/>
      <c r="E9" s="5"/>
      <c r="F9" s="5">
        <v>1</v>
      </c>
      <c r="G9" s="6">
        <v>2</v>
      </c>
      <c r="H9" s="7">
        <v>1</v>
      </c>
      <c r="I9" s="5">
        <v>1</v>
      </c>
      <c r="J9" s="5">
        <v>2</v>
      </c>
      <c r="K9" s="8">
        <v>1</v>
      </c>
      <c r="L9" s="7">
        <v>1</v>
      </c>
      <c r="M9" s="7"/>
      <c r="N9" s="7">
        <v>3</v>
      </c>
      <c r="O9" s="44">
        <v>3</v>
      </c>
      <c r="P9" s="5"/>
      <c r="Q9" s="5">
        <v>2</v>
      </c>
      <c r="R9" s="7">
        <v>3</v>
      </c>
      <c r="S9" s="7">
        <v>2</v>
      </c>
      <c r="T9" s="5">
        <v>4</v>
      </c>
      <c r="U9" s="14">
        <v>1</v>
      </c>
      <c r="V9" s="14">
        <v>2</v>
      </c>
      <c r="W9" s="14"/>
      <c r="X9" s="14"/>
      <c r="Y9" s="76"/>
      <c r="Z9" s="79">
        <v>2</v>
      </c>
      <c r="AA9" s="77">
        <f t="shared" si="0"/>
        <v>31</v>
      </c>
    </row>
    <row r="10" spans="1:29" ht="28.95" customHeight="1" x14ac:dyDescent="0.2">
      <c r="A10" s="2">
        <v>7</v>
      </c>
      <c r="B10" s="58" t="s">
        <v>10</v>
      </c>
      <c r="C10" s="4"/>
      <c r="D10" s="5"/>
      <c r="E10" s="5"/>
      <c r="F10" s="5"/>
      <c r="G10" s="6"/>
      <c r="H10" s="7"/>
      <c r="I10" s="5"/>
      <c r="J10" s="5"/>
      <c r="K10" s="8"/>
      <c r="L10" s="7"/>
      <c r="M10" s="7"/>
      <c r="N10" s="7">
        <v>1</v>
      </c>
      <c r="O10" s="44"/>
      <c r="P10" s="5">
        <v>1</v>
      </c>
      <c r="Q10" s="5"/>
      <c r="R10" s="7">
        <v>3</v>
      </c>
      <c r="S10" s="7"/>
      <c r="T10" s="5">
        <v>1</v>
      </c>
      <c r="U10" s="14">
        <v>1</v>
      </c>
      <c r="V10" s="14"/>
      <c r="W10" s="14">
        <v>1</v>
      </c>
      <c r="X10" s="14"/>
      <c r="Y10" s="76"/>
      <c r="Z10" s="79"/>
      <c r="AA10" s="77">
        <f t="shared" si="0"/>
        <v>8</v>
      </c>
    </row>
    <row r="11" spans="1:29" ht="28.95" customHeight="1" x14ac:dyDescent="0.2">
      <c r="A11" s="2">
        <v>8</v>
      </c>
      <c r="B11" s="58" t="s">
        <v>11</v>
      </c>
      <c r="C11" s="4"/>
      <c r="D11" s="5"/>
      <c r="E11" s="5"/>
      <c r="F11" s="5"/>
      <c r="G11" s="6">
        <v>1</v>
      </c>
      <c r="H11" s="7"/>
      <c r="I11" s="9"/>
      <c r="J11" s="10"/>
      <c r="K11" s="12"/>
      <c r="L11" s="12"/>
      <c r="M11" s="12"/>
      <c r="N11" s="12"/>
      <c r="O11" s="12"/>
      <c r="P11" s="10"/>
      <c r="Q11" s="10"/>
      <c r="R11" s="12"/>
      <c r="S11" s="12"/>
      <c r="T11" s="10"/>
      <c r="U11" s="73"/>
      <c r="V11" s="73"/>
      <c r="W11" s="73"/>
      <c r="X11" s="73"/>
      <c r="Y11" s="75"/>
      <c r="Z11" s="78"/>
      <c r="AA11" s="77">
        <f t="shared" si="0"/>
        <v>1</v>
      </c>
    </row>
    <row r="12" spans="1:29" ht="28.95" customHeight="1" x14ac:dyDescent="0.2">
      <c r="A12" s="2">
        <v>9</v>
      </c>
      <c r="B12" s="58" t="s">
        <v>12</v>
      </c>
      <c r="C12" s="4">
        <v>2</v>
      </c>
      <c r="D12" s="5"/>
      <c r="E12" s="5">
        <v>1</v>
      </c>
      <c r="F12" s="5">
        <v>1</v>
      </c>
      <c r="G12" s="6"/>
      <c r="H12" s="7">
        <v>1</v>
      </c>
      <c r="I12" s="9"/>
      <c r="J12" s="10">
        <v>1</v>
      </c>
      <c r="K12" s="11"/>
      <c r="L12" s="12"/>
      <c r="M12" s="12"/>
      <c r="N12" s="12"/>
      <c r="O12" s="12"/>
      <c r="P12" s="10">
        <v>3</v>
      </c>
      <c r="Q12" s="10"/>
      <c r="R12" s="12">
        <v>2</v>
      </c>
      <c r="S12" s="12">
        <v>1</v>
      </c>
      <c r="T12" s="10">
        <v>1</v>
      </c>
      <c r="U12" s="73">
        <v>1</v>
      </c>
      <c r="V12" s="73">
        <v>4</v>
      </c>
      <c r="W12" s="73">
        <v>3</v>
      </c>
      <c r="X12" s="73">
        <v>2</v>
      </c>
      <c r="Y12" s="75">
        <v>2</v>
      </c>
      <c r="Z12" s="78">
        <v>1</v>
      </c>
      <c r="AA12" s="77">
        <f t="shared" si="0"/>
        <v>26</v>
      </c>
    </row>
    <row r="13" spans="1:29" ht="28.95" customHeight="1" x14ac:dyDescent="0.2">
      <c r="A13" s="2">
        <v>10</v>
      </c>
      <c r="B13" s="58" t="s">
        <v>13</v>
      </c>
      <c r="C13" s="4"/>
      <c r="D13" s="5">
        <v>1</v>
      </c>
      <c r="E13" s="5"/>
      <c r="F13" s="5"/>
      <c r="G13" s="6">
        <v>2</v>
      </c>
      <c r="H13" s="7"/>
      <c r="I13" s="5">
        <v>1</v>
      </c>
      <c r="J13" s="5">
        <v>1</v>
      </c>
      <c r="K13" s="8"/>
      <c r="L13" s="7"/>
      <c r="M13" s="7">
        <v>2</v>
      </c>
      <c r="N13" s="7">
        <v>1</v>
      </c>
      <c r="O13" s="16">
        <v>1</v>
      </c>
      <c r="P13" s="5">
        <v>1</v>
      </c>
      <c r="Q13" s="5"/>
      <c r="R13" s="7"/>
      <c r="S13" s="7"/>
      <c r="T13" s="5"/>
      <c r="U13" s="14"/>
      <c r="V13" s="14"/>
      <c r="W13" s="14">
        <v>1</v>
      </c>
      <c r="X13" s="14">
        <v>1</v>
      </c>
      <c r="Y13" s="76"/>
      <c r="Z13" s="79"/>
      <c r="AA13" s="77">
        <f t="shared" si="0"/>
        <v>12</v>
      </c>
    </row>
    <row r="14" spans="1:29" ht="28.95" customHeight="1" x14ac:dyDescent="0.2">
      <c r="A14" s="2">
        <v>11</v>
      </c>
      <c r="B14" s="58" t="s">
        <v>14</v>
      </c>
      <c r="C14" s="4"/>
      <c r="D14" s="5"/>
      <c r="E14" s="5">
        <v>3</v>
      </c>
      <c r="F14" s="5"/>
      <c r="G14" s="6">
        <v>1</v>
      </c>
      <c r="H14" s="7">
        <v>1</v>
      </c>
      <c r="I14" s="9"/>
      <c r="J14" s="10">
        <v>2</v>
      </c>
      <c r="K14" s="11">
        <v>2</v>
      </c>
      <c r="L14" s="12">
        <v>1</v>
      </c>
      <c r="M14" s="12">
        <v>3</v>
      </c>
      <c r="N14" s="12">
        <v>4</v>
      </c>
      <c r="O14" s="45">
        <v>4</v>
      </c>
      <c r="P14" s="10">
        <v>9</v>
      </c>
      <c r="Q14" s="10">
        <v>4</v>
      </c>
      <c r="R14" s="12">
        <v>5</v>
      </c>
      <c r="S14" s="12">
        <v>2</v>
      </c>
      <c r="T14" s="10">
        <v>6</v>
      </c>
      <c r="U14" s="73">
        <v>2</v>
      </c>
      <c r="V14" s="73">
        <v>3</v>
      </c>
      <c r="W14" s="73">
        <v>3</v>
      </c>
      <c r="X14" s="73">
        <v>8</v>
      </c>
      <c r="Y14" s="75">
        <v>8</v>
      </c>
      <c r="Z14" s="78">
        <v>10</v>
      </c>
      <c r="AA14" s="77">
        <f t="shared" si="0"/>
        <v>81</v>
      </c>
    </row>
    <row r="15" spans="1:29" ht="28.95" customHeight="1" x14ac:dyDescent="0.2">
      <c r="A15" s="2">
        <v>12</v>
      </c>
      <c r="B15" s="58" t="s">
        <v>15</v>
      </c>
      <c r="C15" s="4"/>
      <c r="D15" s="5"/>
      <c r="E15" s="5"/>
      <c r="F15" s="5"/>
      <c r="G15" s="6"/>
      <c r="H15" s="7"/>
      <c r="I15" s="9"/>
      <c r="J15" s="10"/>
      <c r="K15" s="11"/>
      <c r="L15" s="12"/>
      <c r="M15" s="12"/>
      <c r="N15" s="12">
        <v>1</v>
      </c>
      <c r="O15" s="45"/>
      <c r="P15" s="10"/>
      <c r="Q15" s="10"/>
      <c r="R15" s="12"/>
      <c r="S15" s="12"/>
      <c r="T15" s="10"/>
      <c r="U15" s="73"/>
      <c r="V15" s="73"/>
      <c r="W15" s="73"/>
      <c r="X15" s="73"/>
      <c r="Y15" s="75"/>
      <c r="Z15" s="78"/>
      <c r="AA15" s="77">
        <f t="shared" si="0"/>
        <v>1</v>
      </c>
    </row>
    <row r="16" spans="1:29" ht="28.95" customHeight="1" x14ac:dyDescent="0.2">
      <c r="A16" s="2">
        <v>13</v>
      </c>
      <c r="B16" s="59" t="s">
        <v>16</v>
      </c>
      <c r="C16" s="4"/>
      <c r="D16" s="5">
        <v>1</v>
      </c>
      <c r="E16" s="5"/>
      <c r="F16" s="5">
        <v>3</v>
      </c>
      <c r="G16" s="6"/>
      <c r="H16" s="7">
        <v>1</v>
      </c>
      <c r="I16" s="5">
        <v>1</v>
      </c>
      <c r="J16" s="5"/>
      <c r="K16" s="8"/>
      <c r="L16" s="7"/>
      <c r="M16" s="7"/>
      <c r="N16" s="7"/>
      <c r="O16" s="7"/>
      <c r="P16" s="5"/>
      <c r="Q16" s="5">
        <v>1</v>
      </c>
      <c r="R16" s="7"/>
      <c r="S16" s="7">
        <v>2</v>
      </c>
      <c r="T16" s="5">
        <v>2</v>
      </c>
      <c r="U16" s="14"/>
      <c r="V16" s="14">
        <v>1</v>
      </c>
      <c r="W16" s="14">
        <v>2</v>
      </c>
      <c r="X16" s="14">
        <v>3</v>
      </c>
      <c r="Y16" s="76">
        <v>4</v>
      </c>
      <c r="Z16" s="79">
        <v>2</v>
      </c>
      <c r="AA16" s="77">
        <f t="shared" si="0"/>
        <v>23</v>
      </c>
    </row>
    <row r="17" spans="1:27" ht="28.95" customHeight="1" x14ac:dyDescent="0.2">
      <c r="A17" s="2">
        <v>14</v>
      </c>
      <c r="B17" s="58" t="s">
        <v>17</v>
      </c>
      <c r="C17" s="4"/>
      <c r="D17" s="5"/>
      <c r="E17" s="5">
        <v>1</v>
      </c>
      <c r="F17" s="5"/>
      <c r="G17" s="6"/>
      <c r="H17" s="7">
        <v>1</v>
      </c>
      <c r="I17" s="9"/>
      <c r="J17" s="10"/>
      <c r="K17" s="11"/>
      <c r="L17" s="12"/>
      <c r="M17" s="12"/>
      <c r="N17" s="12"/>
      <c r="O17" s="12"/>
      <c r="P17" s="10"/>
      <c r="Q17" s="10">
        <v>1</v>
      </c>
      <c r="R17" s="12">
        <v>1</v>
      </c>
      <c r="S17" s="12"/>
      <c r="T17" s="10">
        <v>1</v>
      </c>
      <c r="U17" s="73"/>
      <c r="V17" s="73">
        <v>1</v>
      </c>
      <c r="W17" s="73">
        <v>1</v>
      </c>
      <c r="X17" s="73">
        <v>1</v>
      </c>
      <c r="Y17" s="75"/>
      <c r="Z17" s="78"/>
      <c r="AA17" s="77">
        <f t="shared" si="0"/>
        <v>8</v>
      </c>
    </row>
    <row r="18" spans="1:27" ht="28.95" customHeight="1" x14ac:dyDescent="0.2">
      <c r="A18" s="2">
        <v>15</v>
      </c>
      <c r="B18" s="60" t="s">
        <v>18</v>
      </c>
      <c r="C18" s="42">
        <v>2</v>
      </c>
      <c r="D18" s="10"/>
      <c r="E18" s="10">
        <v>1</v>
      </c>
      <c r="F18" s="10">
        <v>1</v>
      </c>
      <c r="G18" s="43">
        <v>2</v>
      </c>
      <c r="H18" s="12">
        <v>3</v>
      </c>
      <c r="I18" s="10">
        <v>2</v>
      </c>
      <c r="J18" s="10">
        <v>1</v>
      </c>
      <c r="K18" s="11">
        <v>2</v>
      </c>
      <c r="L18" s="12">
        <v>3</v>
      </c>
      <c r="M18" s="12">
        <v>2</v>
      </c>
      <c r="N18" s="12">
        <v>4</v>
      </c>
      <c r="O18" s="17">
        <v>12</v>
      </c>
      <c r="P18" s="10">
        <v>5</v>
      </c>
      <c r="Q18" s="10">
        <v>14</v>
      </c>
      <c r="R18" s="12">
        <v>11</v>
      </c>
      <c r="S18" s="12">
        <v>18</v>
      </c>
      <c r="T18" s="10">
        <v>11</v>
      </c>
      <c r="U18" s="73">
        <v>12</v>
      </c>
      <c r="V18" s="73">
        <v>13</v>
      </c>
      <c r="W18" s="73">
        <v>8</v>
      </c>
      <c r="X18" s="73">
        <v>15</v>
      </c>
      <c r="Y18" s="75">
        <v>5</v>
      </c>
      <c r="Z18" s="78">
        <v>2</v>
      </c>
      <c r="AA18" s="77">
        <f t="shared" si="0"/>
        <v>149</v>
      </c>
    </row>
    <row r="19" spans="1:27" ht="28.95" customHeight="1" x14ac:dyDescent="0.2">
      <c r="A19" s="2">
        <v>16</v>
      </c>
      <c r="B19" s="58" t="s">
        <v>19</v>
      </c>
      <c r="C19" s="4">
        <v>1</v>
      </c>
      <c r="D19" s="5"/>
      <c r="E19" s="5">
        <v>1</v>
      </c>
      <c r="F19" s="5">
        <v>1</v>
      </c>
      <c r="G19" s="6"/>
      <c r="H19" s="7"/>
      <c r="I19" s="9"/>
      <c r="J19" s="10"/>
      <c r="K19" s="11"/>
      <c r="L19" s="12">
        <v>1</v>
      </c>
      <c r="M19" s="12">
        <v>2</v>
      </c>
      <c r="N19" s="12"/>
      <c r="O19" s="12"/>
      <c r="P19" s="10">
        <v>1</v>
      </c>
      <c r="Q19" s="10">
        <v>1</v>
      </c>
      <c r="R19" s="12">
        <v>1</v>
      </c>
      <c r="S19" s="12"/>
      <c r="T19" s="10">
        <v>1</v>
      </c>
      <c r="U19" s="73">
        <v>2</v>
      </c>
      <c r="V19" s="73"/>
      <c r="W19" s="73">
        <v>2</v>
      </c>
      <c r="X19" s="73">
        <v>3</v>
      </c>
      <c r="Y19" s="75">
        <v>1</v>
      </c>
      <c r="Z19" s="78">
        <v>1</v>
      </c>
      <c r="AA19" s="77">
        <f t="shared" si="0"/>
        <v>19</v>
      </c>
    </row>
    <row r="20" spans="1:27" ht="28.95" customHeight="1" x14ac:dyDescent="0.2">
      <c r="A20" s="2">
        <v>17</v>
      </c>
      <c r="B20" s="58" t="s">
        <v>20</v>
      </c>
      <c r="C20" s="4"/>
      <c r="D20" s="5"/>
      <c r="E20" s="5"/>
      <c r="F20" s="5">
        <v>1</v>
      </c>
      <c r="G20" s="6">
        <v>0</v>
      </c>
      <c r="H20" s="7"/>
      <c r="I20" s="9"/>
      <c r="J20" s="10">
        <v>2</v>
      </c>
      <c r="K20" s="11"/>
      <c r="L20" s="12">
        <v>2</v>
      </c>
      <c r="M20" s="12"/>
      <c r="N20" s="12"/>
      <c r="O20" s="12"/>
      <c r="P20" s="10">
        <v>2</v>
      </c>
      <c r="Q20" s="10">
        <v>1</v>
      </c>
      <c r="R20" s="12">
        <v>3</v>
      </c>
      <c r="S20" s="12">
        <v>2</v>
      </c>
      <c r="T20" s="10">
        <v>1</v>
      </c>
      <c r="U20" s="73"/>
      <c r="V20" s="73">
        <v>5</v>
      </c>
      <c r="W20" s="73">
        <v>2</v>
      </c>
      <c r="X20" s="73">
        <v>9</v>
      </c>
      <c r="Y20" s="75">
        <v>16</v>
      </c>
      <c r="Z20" s="78">
        <v>22</v>
      </c>
      <c r="AA20" s="77">
        <f t="shared" si="0"/>
        <v>68</v>
      </c>
    </row>
    <row r="21" spans="1:27" ht="28.95" customHeight="1" x14ac:dyDescent="0.2">
      <c r="A21" s="2">
        <v>18</v>
      </c>
      <c r="B21" s="58" t="s">
        <v>21</v>
      </c>
      <c r="C21" s="4"/>
      <c r="D21" s="5">
        <v>2</v>
      </c>
      <c r="E21" s="5">
        <v>1</v>
      </c>
      <c r="F21" s="5"/>
      <c r="G21" s="6"/>
      <c r="H21" s="7">
        <v>1</v>
      </c>
      <c r="I21" s="9"/>
      <c r="J21" s="10"/>
      <c r="K21" s="11"/>
      <c r="L21" s="12">
        <v>1</v>
      </c>
      <c r="M21" s="12">
        <v>2</v>
      </c>
      <c r="N21" s="12">
        <v>1</v>
      </c>
      <c r="O21" s="12"/>
      <c r="P21" s="10">
        <v>1</v>
      </c>
      <c r="Q21" s="10">
        <v>2</v>
      </c>
      <c r="R21" s="12">
        <v>1</v>
      </c>
      <c r="S21" s="12">
        <v>1</v>
      </c>
      <c r="T21" s="10">
        <v>2</v>
      </c>
      <c r="U21" s="10">
        <v>2</v>
      </c>
      <c r="V21" s="10">
        <v>1</v>
      </c>
      <c r="W21" s="73">
        <v>3</v>
      </c>
      <c r="X21" s="73">
        <v>4</v>
      </c>
      <c r="Y21" s="75">
        <v>2</v>
      </c>
      <c r="Z21" s="78">
        <v>1</v>
      </c>
      <c r="AA21" s="77">
        <f t="shared" si="0"/>
        <v>28</v>
      </c>
    </row>
    <row r="22" spans="1:27" ht="28.95" customHeight="1" thickBot="1" x14ac:dyDescent="0.25">
      <c r="A22" s="2">
        <v>19</v>
      </c>
      <c r="B22" s="64" t="s">
        <v>22</v>
      </c>
      <c r="C22" s="65"/>
      <c r="D22" s="66"/>
      <c r="E22" s="66"/>
      <c r="F22" s="66"/>
      <c r="G22" s="67"/>
      <c r="H22" s="68"/>
      <c r="I22" s="69"/>
      <c r="J22" s="70"/>
      <c r="K22" s="71"/>
      <c r="L22" s="72"/>
      <c r="M22" s="70"/>
      <c r="N22" s="70"/>
      <c r="O22" s="72"/>
      <c r="P22" s="70"/>
      <c r="Q22" s="70"/>
      <c r="R22" s="72"/>
      <c r="S22" s="72"/>
      <c r="T22" s="70"/>
      <c r="U22" s="70"/>
      <c r="V22" s="70">
        <v>1</v>
      </c>
      <c r="W22" s="74"/>
      <c r="X22" s="74"/>
      <c r="Y22" s="2"/>
      <c r="Z22" s="82"/>
      <c r="AA22" s="77">
        <f t="shared" si="0"/>
        <v>1</v>
      </c>
    </row>
    <row r="23" spans="1:27" ht="29.4" customHeight="1" x14ac:dyDescent="0.2">
      <c r="B23" s="61" t="s">
        <v>23</v>
      </c>
      <c r="C23" s="18">
        <f t="shared" ref="C23:S23" si="1">SUM(C4:C21)</f>
        <v>92</v>
      </c>
      <c r="D23" s="19">
        <f t="shared" si="1"/>
        <v>54</v>
      </c>
      <c r="E23" s="19">
        <f t="shared" si="1"/>
        <v>35</v>
      </c>
      <c r="F23" s="19">
        <f t="shared" si="1"/>
        <v>50</v>
      </c>
      <c r="G23" s="19">
        <f t="shared" si="1"/>
        <v>50</v>
      </c>
      <c r="H23" s="19">
        <f t="shared" si="1"/>
        <v>50</v>
      </c>
      <c r="I23" s="19">
        <f t="shared" si="1"/>
        <v>50</v>
      </c>
      <c r="J23" s="19">
        <f t="shared" si="1"/>
        <v>53</v>
      </c>
      <c r="K23" s="19">
        <f t="shared" si="1"/>
        <v>51</v>
      </c>
      <c r="L23" s="19">
        <f t="shared" si="1"/>
        <v>54</v>
      </c>
      <c r="M23" s="19">
        <f t="shared" si="1"/>
        <v>50</v>
      </c>
      <c r="N23" s="40">
        <f t="shared" si="1"/>
        <v>50</v>
      </c>
      <c r="O23" s="46">
        <f t="shared" si="1"/>
        <v>50</v>
      </c>
      <c r="P23" s="19">
        <f t="shared" si="1"/>
        <v>50</v>
      </c>
      <c r="Q23" s="19">
        <f t="shared" si="1"/>
        <v>51</v>
      </c>
      <c r="R23" s="46">
        <f t="shared" si="1"/>
        <v>54</v>
      </c>
      <c r="S23" s="46">
        <f t="shared" si="1"/>
        <v>53</v>
      </c>
      <c r="T23" s="19">
        <f>SUM(T4:T21)</f>
        <v>51</v>
      </c>
      <c r="U23" s="19">
        <f>SUM(U4:U21)</f>
        <v>50</v>
      </c>
      <c r="V23" s="19">
        <f t="shared" ref="V23:AA23" si="2">SUM(V4:V22)</f>
        <v>61</v>
      </c>
      <c r="W23" s="19">
        <f t="shared" si="2"/>
        <v>50</v>
      </c>
      <c r="X23" s="19">
        <f t="shared" si="2"/>
        <v>65</v>
      </c>
      <c r="Y23" s="46">
        <f t="shared" si="2"/>
        <v>62</v>
      </c>
      <c r="Z23" s="93">
        <f t="shared" si="2"/>
        <v>58</v>
      </c>
      <c r="AA23" s="80">
        <f t="shared" si="2"/>
        <v>1294</v>
      </c>
    </row>
    <row r="24" spans="1:27" ht="22.2" customHeight="1" thickBot="1" x14ac:dyDescent="0.25">
      <c r="B24" s="62" t="s">
        <v>24</v>
      </c>
      <c r="C24" s="20" t="s">
        <v>25</v>
      </c>
      <c r="D24" s="21" t="s">
        <v>25</v>
      </c>
      <c r="E24" s="21" t="s">
        <v>25</v>
      </c>
      <c r="F24" s="21" t="s">
        <v>25</v>
      </c>
      <c r="G24" s="22">
        <v>4</v>
      </c>
      <c r="H24" s="23">
        <v>5</v>
      </c>
      <c r="I24" s="21">
        <v>5</v>
      </c>
      <c r="J24" s="21">
        <v>5</v>
      </c>
      <c r="K24" s="22">
        <v>13</v>
      </c>
      <c r="L24" s="23">
        <v>12</v>
      </c>
      <c r="M24" s="21">
        <v>8</v>
      </c>
      <c r="N24" s="22">
        <v>13</v>
      </c>
      <c r="O24" s="23">
        <v>13</v>
      </c>
      <c r="P24" s="47">
        <v>14</v>
      </c>
      <c r="Q24" s="47">
        <v>16</v>
      </c>
      <c r="R24" s="48">
        <v>18</v>
      </c>
      <c r="S24" s="48">
        <v>14</v>
      </c>
      <c r="T24" s="47">
        <v>14</v>
      </c>
      <c r="U24" s="47">
        <v>13</v>
      </c>
      <c r="V24" s="21">
        <v>19</v>
      </c>
      <c r="W24" s="21">
        <v>18</v>
      </c>
      <c r="X24" s="21">
        <v>28</v>
      </c>
      <c r="Y24" s="23">
        <v>27</v>
      </c>
      <c r="Z24" s="94">
        <v>27</v>
      </c>
      <c r="AA24" s="81">
        <f>SUM(C24:Z24)</f>
        <v>286</v>
      </c>
    </row>
    <row r="25" spans="1:27" ht="28.2" customHeight="1" thickBot="1" x14ac:dyDescent="0.25">
      <c r="B25" s="63" t="s">
        <v>26</v>
      </c>
      <c r="C25" s="24">
        <v>7</v>
      </c>
      <c r="D25" s="25">
        <v>7</v>
      </c>
      <c r="E25" s="25">
        <v>9</v>
      </c>
      <c r="F25" s="26">
        <v>9</v>
      </c>
      <c r="G25" s="27">
        <v>9</v>
      </c>
      <c r="H25" s="25">
        <v>10</v>
      </c>
      <c r="I25" s="26">
        <v>7</v>
      </c>
      <c r="J25" s="26">
        <v>10</v>
      </c>
      <c r="K25" s="27">
        <v>6</v>
      </c>
      <c r="L25" s="25">
        <v>9</v>
      </c>
      <c r="M25" s="26">
        <v>8</v>
      </c>
      <c r="N25" s="27">
        <v>11</v>
      </c>
      <c r="O25" s="25">
        <v>7</v>
      </c>
      <c r="P25" s="26">
        <v>11</v>
      </c>
      <c r="Q25" s="26">
        <v>11</v>
      </c>
      <c r="R25" s="25">
        <v>13</v>
      </c>
      <c r="S25" s="26">
        <v>10</v>
      </c>
      <c r="T25" s="26">
        <v>13</v>
      </c>
      <c r="U25" s="26">
        <v>10</v>
      </c>
      <c r="V25" s="26">
        <v>13</v>
      </c>
      <c r="W25" s="26">
        <v>14</v>
      </c>
      <c r="X25" s="26">
        <v>13</v>
      </c>
      <c r="Y25" s="25">
        <v>11</v>
      </c>
      <c r="Z25" s="95">
        <v>12</v>
      </c>
      <c r="AA25" s="83">
        <v>19</v>
      </c>
    </row>
    <row r="26" spans="1:27" ht="34.950000000000003" hidden="1" customHeight="1" x14ac:dyDescent="0.2">
      <c r="B26" s="51" t="s">
        <v>27</v>
      </c>
      <c r="C26" s="52">
        <v>13021</v>
      </c>
      <c r="D26" s="53">
        <v>12492</v>
      </c>
      <c r="E26" s="53">
        <v>10128</v>
      </c>
      <c r="F26" s="34">
        <v>6670</v>
      </c>
      <c r="G26" s="54">
        <v>10038</v>
      </c>
      <c r="H26" s="53">
        <v>9594</v>
      </c>
      <c r="I26" s="34">
        <v>11345</v>
      </c>
      <c r="J26" s="34">
        <v>13378</v>
      </c>
      <c r="K26" s="54">
        <v>14075</v>
      </c>
      <c r="L26" s="55">
        <v>9707</v>
      </c>
      <c r="M26" s="56">
        <v>7512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50"/>
    </row>
    <row r="27" spans="1:27" ht="34.950000000000003" hidden="1" customHeight="1" x14ac:dyDescent="0.2">
      <c r="B27" s="28" t="s">
        <v>28</v>
      </c>
      <c r="C27" s="29">
        <v>39209</v>
      </c>
      <c r="D27" s="30">
        <v>42729</v>
      </c>
      <c r="E27" s="30">
        <v>35379</v>
      </c>
      <c r="F27" s="31">
        <v>25860</v>
      </c>
      <c r="G27" s="32">
        <v>30607</v>
      </c>
      <c r="H27" s="30">
        <v>31663</v>
      </c>
      <c r="I27" s="33">
        <v>34937</v>
      </c>
      <c r="J27" s="34">
        <v>42651</v>
      </c>
      <c r="K27" s="35">
        <v>43669</v>
      </c>
      <c r="L27" s="36">
        <v>32239</v>
      </c>
      <c r="M27" s="37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9"/>
    </row>
  </sheetData>
  <mergeCells count="1">
    <mergeCell ref="I2:AA2"/>
  </mergeCells>
  <phoneticPr fontId="3"/>
  <printOptions horizontalCentered="1"/>
  <pageMargins left="0.39370078740157483" right="0.39370078740157483" top="0.70866141732283472" bottom="0.78740157480314965" header="0.15748031496062992" footer="0.11811023622047245"/>
  <pageSetup paperSize="9" scale="73" orientation="landscape" r:id="rId1"/>
  <headerFooter alignWithMargins="0">
    <oddHeader xml:space="preserve">&amp;L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7AF96CD927A14782C336D597202567" ma:contentTypeVersion="16" ma:contentTypeDescription="新しいドキュメントを作成します。" ma:contentTypeScope="" ma:versionID="09aa7c2a516fb6354948e908a598a7a0">
  <xsd:schema xmlns:xsd="http://www.w3.org/2001/XMLSchema" xmlns:xs="http://www.w3.org/2001/XMLSchema" xmlns:p="http://schemas.microsoft.com/office/2006/metadata/properties" xmlns:ns2="00e56af0-645d-4443-9026-83302092f3de" xmlns:ns3="33564fd0-5cef-4666-810a-90a9d788fa8c" targetNamespace="http://schemas.microsoft.com/office/2006/metadata/properties" ma:root="true" ma:fieldsID="332fb2714db60daab29c59e96114b654" ns2:_="" ns3:_="">
    <xsd:import namespace="00e56af0-645d-4443-9026-83302092f3de"/>
    <xsd:import namespace="33564fd0-5cef-4666-810a-90a9d788f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af0-645d-4443-9026-83302092f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909b952-7232-46b4-94e2-c4f678417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64fd0-5cef-4666-810a-90a9d788fa8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51889e-4e81-4931-b59f-4f78c53ee6d4}" ma:internalName="TaxCatchAll" ma:showField="CatchAllData" ma:web="33564fd0-5cef-4666-810a-90a9d788fa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564fd0-5cef-4666-810a-90a9d788fa8c" xsi:nil="true"/>
    <lcf76f155ced4ddcb4097134ff3c332f xmlns="00e56af0-645d-4443-9026-83302092f3de">
      <Terms xmlns="http://schemas.microsoft.com/office/infopath/2007/PartnerControls"/>
    </lcf76f155ced4ddcb4097134ff3c332f>
    <_Flow_SignoffStatus xmlns="00e56af0-645d-4443-9026-83302092f3de" xsi:nil="true"/>
  </documentManagement>
</p:properties>
</file>

<file path=customXml/itemProps1.xml><?xml version="1.0" encoding="utf-8"?>
<ds:datastoreItem xmlns:ds="http://schemas.openxmlformats.org/officeDocument/2006/customXml" ds:itemID="{A3B3FBE8-D190-4D8E-8DF1-A9867F6E0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6af0-645d-4443-9026-83302092f3de"/>
    <ds:schemaRef ds:uri="33564fd0-5cef-4666-810a-90a9d788f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A93FDC-5773-4F33-850D-9457C8CE10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FD5C66-2A63-4115-A5C7-4B1E650A457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00e56af0-645d-4443-9026-83302092f3de"/>
    <ds:schemaRef ds:uri="http://purl.org/dc/terms/"/>
    <ds:schemaRef ds:uri="http://purl.org/dc/dcmitype/"/>
    <ds:schemaRef ds:uri="33564fd0-5cef-4666-810a-90a9d788fa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国籍別実績（2025年度）</vt:lpstr>
      <vt:lpstr>'国籍別実績（2025年度）'!Print_Area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中田 裕香</cp:lastModifiedBy>
  <cp:revision/>
  <dcterms:created xsi:type="dcterms:W3CDTF">2015-10-19T01:39:42Z</dcterms:created>
  <dcterms:modified xsi:type="dcterms:W3CDTF">2025-10-17T04:21:31Z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0x010100A87AF96CD927A14782C336D597202567</vt:lpwstr>
  </property>
  <property fmtid="{D5CDD505-2E9C-101B-9397-08002B2CF9AE}" pid="3" name="MediaServiceImageTags">
    <vt:lpwstr/>
  </property>
</Properties>
</file>